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x\Documents\Exceloplossing.nl\Excel2Sepa\"/>
    </mc:Choice>
  </mc:AlternateContent>
  <bookViews>
    <workbookView xWindow="0" yWindow="0" windowWidth="25200" windowHeight="11850"/>
  </bookViews>
  <sheets>
    <sheet name="Crediteurgegevens" sheetId="1" r:id="rId1"/>
    <sheet name="Incassolijst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4" i="1"/>
  <c r="G9" i="1" l="1"/>
  <c r="G8" i="1"/>
</calcChain>
</file>

<file path=xl/sharedStrings.xml><?xml version="1.0" encoding="utf-8"?>
<sst xmlns="http://schemas.openxmlformats.org/spreadsheetml/2006/main" count="44" uniqueCount="37">
  <si>
    <t>Gegevens Beguntigde</t>
  </si>
  <si>
    <t>Naam organisatie</t>
  </si>
  <si>
    <t>Land</t>
  </si>
  <si>
    <t>Adres</t>
  </si>
  <si>
    <t>Postcode + Woonplaats</t>
  </si>
  <si>
    <t>NL</t>
  </si>
  <si>
    <t>Voorbeeldstraat 100</t>
  </si>
  <si>
    <t>8888 AA AMSTERDAM</t>
  </si>
  <si>
    <t>Voorbeeld organisatie BV</t>
  </si>
  <si>
    <t>IBAN</t>
  </si>
  <si>
    <t>BIC</t>
  </si>
  <si>
    <t>Opties</t>
  </si>
  <si>
    <t>NL88INGB0001234567</t>
  </si>
  <si>
    <t>Transacties in één batch op afschrift:</t>
  </si>
  <si>
    <t>Samenvatting</t>
  </si>
  <si>
    <t>Aantal transacties</t>
  </si>
  <si>
    <t>Bedrag</t>
  </si>
  <si>
    <t>Naam debiteur</t>
  </si>
  <si>
    <t>Machtigingsnummer</t>
  </si>
  <si>
    <t>Aansluitnummer</t>
  </si>
  <si>
    <t>INGBNL2A</t>
  </si>
  <si>
    <t>Nee</t>
  </si>
  <si>
    <t>NL69ZZZ123456780000</t>
  </si>
  <si>
    <t>Batchnummer</t>
  </si>
  <si>
    <t>Testadres</t>
  </si>
  <si>
    <t>8888 AA ENSCHEDE</t>
  </si>
  <si>
    <t>NL88INGB000834890</t>
  </si>
  <si>
    <t>Totaalbedrag (in centen)</t>
  </si>
  <si>
    <t>Aanmaaktijd</t>
  </si>
  <si>
    <t>Aanmaakdatum</t>
  </si>
  <si>
    <t>Type Incasso</t>
  </si>
  <si>
    <t>Omschrijving</t>
  </si>
  <si>
    <t>Testomschrijving</t>
  </si>
  <si>
    <t>Datum getekend (jjjj-mm-dd)</t>
  </si>
  <si>
    <t>Datum Incasso (jjjj-mm-dd)</t>
  </si>
  <si>
    <t>RCUR</t>
  </si>
  <si>
    <t>Testpersoon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</si>
</sst>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mmdd"/>
    <numFmt numFmtId="165" formatCode="yyyy/mm/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3" borderId="0" xfId="0" applyFill="1"/>
    <xf numFmtId="0" fontId="1" fillId="5" borderId="7" xfId="0" applyFont="1" applyFill="1" applyBorder="1" applyAlignment="1">
      <alignment horizontal="left" indent="1"/>
    </xf>
    <xf numFmtId="0" fontId="1" fillId="5" borderId="8" xfId="0" applyFont="1" applyFill="1" applyBorder="1" applyAlignment="1">
      <alignment horizontal="left" indent="1"/>
    </xf>
    <xf numFmtId="0" fontId="1" fillId="5" borderId="9" xfId="0" applyFont="1" applyFill="1" applyBorder="1" applyAlignment="1">
      <alignment horizontal="left" indent="1"/>
    </xf>
    <xf numFmtId="0" fontId="1" fillId="5" borderId="7" xfId="0" applyFont="1" applyFill="1" applyBorder="1" applyAlignment="1">
      <alignment wrapText="1"/>
    </xf>
    <xf numFmtId="0" fontId="1" fillId="5" borderId="9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2" borderId="2" xfId="0" applyFill="1" applyBorder="1"/>
    <xf numFmtId="0" fontId="0" fillId="2" borderId="4" xfId="0" applyFill="1" applyBorder="1"/>
    <xf numFmtId="0" fontId="2" fillId="3" borderId="0" xfId="0" applyFont="1" applyFill="1" applyAlignment="1">
      <alignment horizontal="left"/>
    </xf>
    <xf numFmtId="0" fontId="3" fillId="3" borderId="0" xfId="0" applyFont="1" applyFill="1" applyBorder="1" applyAlignment="1">
      <alignment horizontal="left" indent="1"/>
    </xf>
    <xf numFmtId="14" fontId="3" fillId="3" borderId="0" xfId="0" applyNumberFormat="1" applyFont="1" applyFill="1" applyBorder="1" applyAlignment="1">
      <alignment horizontal="left" indent="1"/>
    </xf>
    <xf numFmtId="0" fontId="4" fillId="3" borderId="0" xfId="0" applyFont="1" applyFill="1"/>
    <xf numFmtId="164" fontId="4" fillId="3" borderId="0" xfId="0" applyNumberFormat="1" applyFont="1" applyFill="1"/>
    <xf numFmtId="21" fontId="4" fillId="3" borderId="0" xfId="0" applyNumberFormat="1" applyFont="1" applyFill="1"/>
    <xf numFmtId="0" fontId="0" fillId="4" borderId="2" xfId="0" applyFill="1" applyBorder="1" applyAlignment="1" applyProtection="1">
      <alignment horizontal="left" vertical="center" indent="1"/>
      <protection locked="0"/>
    </xf>
    <xf numFmtId="0" fontId="0" fillId="4" borderId="6" xfId="0" applyFill="1" applyBorder="1" applyProtection="1">
      <protection locked="0"/>
    </xf>
    <xf numFmtId="0" fontId="1" fillId="5" borderId="8" xfId="0" applyFont="1" applyFill="1" applyBorder="1" applyAlignment="1">
      <alignment wrapText="1"/>
    </xf>
    <xf numFmtId="0" fontId="0" fillId="4" borderId="4" xfId="0" applyFill="1" applyBorder="1" applyAlignment="1" applyProtection="1">
      <alignment horizontal="left" vertical="center" indent="1"/>
      <protection locked="0"/>
    </xf>
    <xf numFmtId="165" fontId="0" fillId="4" borderId="6" xfId="0" applyNumberFormat="1" applyFill="1" applyBorder="1" applyAlignment="1" applyProtection="1">
      <alignment horizontal="left" indent="1"/>
      <protection locked="0"/>
    </xf>
    <xf numFmtId="165" fontId="1" fillId="0" borderId="0" xfId="0" applyNumberFormat="1" applyFont="1"/>
    <xf numFmtId="165" fontId="0" fillId="0" borderId="0" xfId="0" applyNumberFormat="1"/>
    <xf numFmtId="0" fontId="2" fillId="3" borderId="0" xfId="0" applyFont="1" applyFill="1" applyAlignment="1">
      <alignment horizontal="left"/>
    </xf>
    <xf numFmtId="0" fontId="0" fillId="4" borderId="1" xfId="0" applyFill="1" applyBorder="1" applyAlignment="1" applyProtection="1">
      <alignment horizontal="left" indent="1"/>
      <protection locked="0"/>
    </xf>
    <xf numFmtId="0" fontId="0" fillId="4" borderId="2" xfId="0" applyFill="1" applyBorder="1" applyAlignment="1" applyProtection="1">
      <alignment horizontal="left" indent="1"/>
      <protection locked="0"/>
    </xf>
    <xf numFmtId="0" fontId="0" fillId="4" borderId="3" xfId="0" applyFill="1" applyBorder="1" applyAlignment="1" applyProtection="1">
      <alignment horizontal="left" indent="1"/>
      <protection locked="0"/>
    </xf>
    <xf numFmtId="0" fontId="0" fillId="4" borderId="4" xfId="0" applyFill="1" applyBorder="1" applyAlignment="1" applyProtection="1">
      <alignment horizontal="left" indent="1"/>
      <protection locked="0"/>
    </xf>
    <xf numFmtId="0" fontId="0" fillId="4" borderId="5" xfId="0" applyFill="1" applyBorder="1" applyAlignment="1" applyProtection="1">
      <alignment horizontal="left" indent="1"/>
      <protection locked="0"/>
    </xf>
    <xf numFmtId="0" fontId="0" fillId="4" borderId="6" xfId="0" applyFill="1" applyBorder="1" applyAlignment="1" applyProtection="1">
      <alignment horizontal="left" indent="1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B2:G15"/>
  <sheetViews>
    <sheetView showGridLines="0" tabSelected="1" workbookViewId="0">
      <selection activeCell="C4" sqref="C4:D4"/>
    </sheetView>
  </sheetViews>
  <sheetFormatPr defaultRowHeight="15" x14ac:dyDescent="0.25"/>
  <cols>
    <col min="1" max="1" width="2.85546875" style="2" customWidth="1"/>
    <col min="2" max="2" width="25.5703125" style="2" bestFit="1" customWidth="1"/>
    <col min="3" max="3" width="12.5703125" style="2" customWidth="1"/>
    <col min="4" max="4" width="16.28515625" style="2" customWidth="1"/>
    <col min="5" max="5" width="9.140625" style="2"/>
    <col min="6" max="6" width="23.140625" style="2" bestFit="1" customWidth="1"/>
    <col min="7" max="7" width="16.28515625" style="2" bestFit="1" customWidth="1"/>
    <col min="8" max="16384" width="9.140625" style="2"/>
  </cols>
  <sheetData>
    <row r="2" spans="2:7" ht="18.75" x14ac:dyDescent="0.3">
      <c r="B2" s="25" t="s">
        <v>0</v>
      </c>
      <c r="C2" s="25"/>
      <c r="D2" s="12"/>
      <c r="F2" s="25" t="s">
        <v>14</v>
      </c>
      <c r="G2" s="25"/>
    </row>
    <row r="4" spans="2:7" x14ac:dyDescent="0.25">
      <c r="B4" s="3" t="s">
        <v>1</v>
      </c>
      <c r="C4" s="26" t="s">
        <v>8</v>
      </c>
      <c r="D4" s="27"/>
      <c r="F4" s="8" t="s">
        <v>15</v>
      </c>
      <c r="G4" s="10">
        <f>COUNT(Incassolijst!I2:I1000)</f>
        <v>1</v>
      </c>
    </row>
    <row r="5" spans="2:7" x14ac:dyDescent="0.25">
      <c r="B5" s="4" t="s">
        <v>3</v>
      </c>
      <c r="C5" s="28" t="s">
        <v>6</v>
      </c>
      <c r="D5" s="29"/>
      <c r="F5" s="9" t="s">
        <v>27</v>
      </c>
      <c r="G5" s="11">
        <f>ROUND(SUM(Incassolijst!I2:I1000)*100,0)</f>
        <v>25434</v>
      </c>
    </row>
    <row r="6" spans="2:7" x14ac:dyDescent="0.25">
      <c r="B6" s="4" t="s">
        <v>4</v>
      </c>
      <c r="C6" s="28" t="s">
        <v>7</v>
      </c>
      <c r="D6" s="29"/>
      <c r="F6" s="7" t="s">
        <v>23</v>
      </c>
      <c r="G6" s="19">
        <v>900000001</v>
      </c>
    </row>
    <row r="7" spans="2:7" x14ac:dyDescent="0.25">
      <c r="B7" s="4" t="s">
        <v>2</v>
      </c>
      <c r="C7" s="28" t="s">
        <v>5</v>
      </c>
      <c r="D7" s="29"/>
    </row>
    <row r="8" spans="2:7" x14ac:dyDescent="0.25">
      <c r="B8" s="4" t="s">
        <v>9</v>
      </c>
      <c r="C8" s="28" t="s">
        <v>12</v>
      </c>
      <c r="D8" s="29"/>
      <c r="F8" s="15" t="s">
        <v>29</v>
      </c>
      <c r="G8" s="16">
        <f ca="1">TODAY()</f>
        <v>42636</v>
      </c>
    </row>
    <row r="9" spans="2:7" x14ac:dyDescent="0.25">
      <c r="B9" s="4" t="s">
        <v>10</v>
      </c>
      <c r="C9" s="28" t="s">
        <v>20</v>
      </c>
      <c r="D9" s="29"/>
      <c r="F9" s="15" t="s">
        <v>28</v>
      </c>
      <c r="G9" s="17">
        <f ca="1">NOW()</f>
        <v>42636.676247569441</v>
      </c>
    </row>
    <row r="10" spans="2:7" x14ac:dyDescent="0.25">
      <c r="B10" s="5" t="s">
        <v>19</v>
      </c>
      <c r="C10" s="30" t="s">
        <v>22</v>
      </c>
      <c r="D10" s="31"/>
    </row>
    <row r="12" spans="2:7" ht="18.75" x14ac:dyDescent="0.3">
      <c r="B12" s="25" t="s">
        <v>11</v>
      </c>
      <c r="C12" s="25"/>
      <c r="D12" s="12"/>
    </row>
    <row r="13" spans="2:7" ht="30" x14ac:dyDescent="0.25">
      <c r="B13" s="6" t="s">
        <v>13</v>
      </c>
      <c r="C13" s="18" t="s">
        <v>21</v>
      </c>
      <c r="D13" s="13"/>
    </row>
    <row r="14" spans="2:7" x14ac:dyDescent="0.25">
      <c r="B14" s="20" t="s">
        <v>30</v>
      </c>
      <c r="C14" s="21" t="s">
        <v>35</v>
      </c>
      <c r="D14" s="14"/>
    </row>
    <row r="15" spans="2:7" x14ac:dyDescent="0.25">
      <c r="B15" s="7" t="s">
        <v>34</v>
      </c>
      <c r="C15" s="22">
        <v>42369</v>
      </c>
    </row>
  </sheetData>
  <mergeCells count="10">
    <mergeCell ref="B2:C2"/>
    <mergeCell ref="B12:C12"/>
    <mergeCell ref="F2:G2"/>
    <mergeCell ref="C4:D4"/>
    <mergeCell ref="C5:D5"/>
    <mergeCell ref="C6:D6"/>
    <mergeCell ref="C7:D7"/>
    <mergeCell ref="C8:D8"/>
    <mergeCell ref="C9:D9"/>
    <mergeCell ref="C10:D10"/>
  </mergeCells>
  <dataValidations count="2">
    <dataValidation type="list" allowBlank="1" showInputMessage="1" showErrorMessage="1" sqref="C13">
      <formula1>"ja,nee"</formula1>
    </dataValidation>
    <dataValidation type="list" allowBlank="1" showInputMessage="1" showErrorMessage="1" sqref="C14">
      <formula1>"FRST,RCUR,OOFF,FNAL"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J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0.42578125" customWidth="1"/>
    <col min="2" max="2" width="26.28515625" customWidth="1"/>
    <col min="3" max="3" width="22" bestFit="1" customWidth="1"/>
    <col min="5" max="5" width="19.42578125" bestFit="1" customWidth="1"/>
    <col min="6" max="6" width="27.140625" style="24" bestFit="1" customWidth="1"/>
    <col min="7" max="7" width="19" bestFit="1" customWidth="1"/>
    <col min="8" max="8" width="10" bestFit="1" customWidth="1"/>
    <col min="9" max="9" width="15" customWidth="1"/>
    <col min="10" max="10" width="16.140625" bestFit="1" customWidth="1"/>
  </cols>
  <sheetData>
    <row r="1" spans="1:10" x14ac:dyDescent="0.25">
      <c r="A1" s="1" t="s">
        <v>17</v>
      </c>
      <c r="B1" s="1" t="s">
        <v>3</v>
      </c>
      <c r="C1" s="1" t="s">
        <v>4</v>
      </c>
      <c r="D1" s="1" t="s">
        <v>2</v>
      </c>
      <c r="E1" s="1" t="s">
        <v>18</v>
      </c>
      <c r="F1" s="23" t="s">
        <v>33</v>
      </c>
      <c r="G1" s="1" t="s">
        <v>9</v>
      </c>
      <c r="H1" s="1" t="s">
        <v>10</v>
      </c>
      <c r="I1" s="1" t="s">
        <v>16</v>
      </c>
      <c r="J1" s="1" t="s">
        <v>31</v>
      </c>
    </row>
    <row r="2" spans="1:10" x14ac:dyDescent="0.25">
      <c r="A2" t="s">
        <v>36</v>
      </c>
      <c r="B2" t="s">
        <v>24</v>
      </c>
      <c r="C2" t="s">
        <v>25</v>
      </c>
      <c r="D2" t="s">
        <v>5</v>
      </c>
      <c r="E2">
        <v>5489489</v>
      </c>
      <c r="F2" s="24">
        <v>42047</v>
      </c>
      <c r="G2" t="s">
        <v>26</v>
      </c>
      <c r="H2" t="s">
        <v>20</v>
      </c>
      <c r="I2">
        <v>254.34</v>
      </c>
      <c r="J2" t="s">
        <v>32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Crediteurgegevens</vt:lpstr>
      <vt:lpstr>Incassolijst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de Jong</dc:creator>
  <cp:lastModifiedBy>Alex de Jong</cp:lastModifiedBy>
  <dcterms:created xsi:type="dcterms:W3CDTF">2016-05-18T08:41:33Z</dcterms:created>
  <dcterms:modified xsi:type="dcterms:W3CDTF">2016-09-23T14:14:07Z</dcterms:modified>
</cp:coreProperties>
</file>